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66925"/>
  <xr:revisionPtr revIDLastSave="38" documentId="8_{762457F3-4177-4992-9EE7-68B315899176}" xr6:coauthVersionLast="47" xr6:coauthVersionMax="47" xr10:uidLastSave="{F09CED76-D9D7-445E-9CD3-897D5B5CB659}"/>
  <bookViews>
    <workbookView xWindow="240" yWindow="105" windowWidth="14805" windowHeight="8010" activeTab="2" xr2:uid="{00000000-000D-0000-FFFF-FFFF00000000}"/>
  </bookViews>
  <sheets>
    <sheet name="訴状" sheetId="1" r:id="rId1"/>
    <sheet name="請求額算出表" sheetId="3" r:id="rId2"/>
    <sheet name="事務書類関連サイト" sheetId="4" r:id="rId3"/>
    <sheet name="Sheet2"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 l="1"/>
  <c r="B11" i="3"/>
  <c r="C5" i="3"/>
  <c r="B12" i="3"/>
  <c r="B14" i="3"/>
</calcChain>
</file>

<file path=xl/sharedStrings.xml><?xml version="1.0" encoding="utf-8"?>
<sst xmlns="http://schemas.openxmlformats.org/spreadsheetml/2006/main" count="69" uniqueCount="72">
  <si>
    <t>訴状</t>
  </si>
  <si>
    <t xml:space="preserve">第１ 請求の趣旨
</t>
  </si>
  <si>
    <t xml:space="preserve">　　　　　　　　　　　　　　　　　　　　　　　 原告氏名                                                                           </t>
  </si>
  <si>
    <t>　　　　　　　　　　　　　　　　　                     被告連絡先</t>
  </si>
  <si>
    <t xml:space="preserve">
　　　札幌地方裁判所　    御中</t>
  </si>
  <si>
    <t xml:space="preserve">　　　　　　　　　　　　　　　　　       　　　　 原告連絡先                                                      </t>
  </si>
  <si>
    <t>　　　　　　　　　　                                               被告氏名</t>
  </si>
  <si>
    <t>　　　　　　　　　　　　　　　　　　　               被告住所</t>
  </si>
  <si>
    <t>札幌地方裁判所　御中</t>
  </si>
  <si>
    <t>〒001-0011</t>
  </si>
  <si>
    <t>北海道札幌市北区北１１条西３丁目２－２３</t>
  </si>
  <si>
    <t>ノースタウンハウス２２２</t>
  </si>
  <si>
    <t>高桑　広仁</t>
  </si>
  <si>
    <t>TEL : 0807883942</t>
  </si>
  <si>
    <t>御世話になっています。
昨日の過去の判例１件及び労災認定１件・・・計２件の
記事をFAXさせて頂きます。
当該書面については、原告側からの証拠提示物とせず、
あくまでも、参考資料として送付させて頂きます。
宜しく御願いいたします。</t>
  </si>
  <si>
    <t>民事２部　鈴木書記官　様</t>
  </si>
  <si>
    <t>被告代理人　中島・野口法律事務所　御中</t>
  </si>
  <si>
    <t>小倉 泰彦 弁護士　様</t>
  </si>
  <si>
    <t xml:space="preserve">当事者の表示 別紙当事者目録記載のとおり
損害賠償請求事件
</t>
  </si>
  <si>
    <t>また、請求金員額の算出は、定年年齢が６０歳である旨を前提として基本給より算出。</t>
  </si>
  <si>
    <t>なお、原告（雇用関係にあった被用者）に不法行為を認められる余地は全く存在しない。</t>
  </si>
  <si>
    <t>従業員（被用者）の行為について、会社（使用者）の使用者責任が認められるのは、以下の4つの要件を全て満たす場合に限られます。
要件１：被用者の不法行為があったこと
要件２：使用者と被用者の間に使用関係があること
要件３：被用者の不法行為が事業と関連して行われたものであること
要件４：使用者としての免責事由に該当しないこと
4つの要件のうち1つでも該当しないときは、使用者責任は成立しません。</t>
  </si>
  <si>
    <t>逸失利益計算表を添付する。</t>
  </si>
  <si>
    <t>２ 訴訟費用は被告の負担とする。</t>
  </si>
  <si>
    <t>以上</t>
  </si>
  <si>
    <t>＊参照事項・使用者責任の条件</t>
  </si>
  <si>
    <t xml:space="preserve">令和    年    月  　日   </t>
  </si>
  <si>
    <t>A (基本給70%以前の支給額)</t>
  </si>
  <si>
    <t>B (差額30%の金額)</t>
  </si>
  <si>
    <t>C (12カ月×5年)</t>
  </si>
  <si>
    <t>手入力</t>
  </si>
  <si>
    <t>自動計算</t>
  </si>
  <si>
    <t>逸失利益請求額 算出表</t>
  </si>
  <si>
    <t>（計算式）</t>
  </si>
  <si>
    <t>A×３０％＝B</t>
  </si>
  <si>
    <t xml:space="preserve">第２ 本訴に至った根拠
</t>
  </si>
  <si>
    <t>１ 被告は，原告に対し，　　　　　の金員を支払え。
　　</t>
  </si>
  <si>
    <t>「逸失利益等の賠償」として請求を行う。</t>
  </si>
  <si>
    <t>被告会社の「就業規則の定年年齢に関する義務違反」により、被用者であった原告が</t>
  </si>
  <si>
    <t>通常であれば、確実に得ていたであろう労働の対価としての報償責任を、</t>
  </si>
  <si>
    <t>よって下記該当事項に該当せず、被告法人の使用者責任は認められず、今回の</t>
  </si>
  <si>
    <t>民法７０９条に関する不法行為に対する損害賠償請求の訴えを提起するに至った。</t>
  </si>
  <si>
    <t>＊添付書類・・・逸失利益計算書</t>
  </si>
  <si>
    <t>　　　　　　　　　　                          　　　　　   原告氏名                               　　　　 　印</t>
  </si>
  <si>
    <t>裁判所へ訴状提出の際には、被告法人登記事項等証明書を添付する必要がある。</t>
  </si>
  <si>
    <t>①貼用収入印紙自動計算サイト</t>
  </si>
  <si>
    <t>②かんたん証明請求</t>
  </si>
  <si>
    <t>貼用印紙額を調べるサイト</t>
  </si>
  <si>
    <t>　　　　なお55歳での退職者は該当せず、Cの期間は５年が上限である。</t>
  </si>
  <si>
    <t>５５歳に達した時点で、直近の基本給＊７０％ の基本給に変更されていたので、</t>
  </si>
  <si>
    <t>賞与が支給されていれば、「逸失利益」に算出可能</t>
  </si>
  <si>
    <t>賞与３０％差額見込</t>
  </si>
  <si>
    <t>請求額</t>
  </si>
  <si>
    <t>B×１２カ月×５年間 = C</t>
  </si>
  <si>
    <t>←訴訟物の請求額</t>
  </si>
  <si>
    <t>←手入力</t>
  </si>
  <si>
    <t xml:space="preserve">訴訟物の価額    　　　　　　 円
</t>
  </si>
  <si>
    <t>貼用印紙額 　　　　　　　 　円</t>
  </si>
  <si>
    <t>③予納郵便切手</t>
  </si>
  <si>
    <t>①貼付収入印紙</t>
  </si>
  <si>
    <t>②相手法人登記事項等証明書（登記簿謄本）</t>
  </si>
  <si>
    <t>④訴状（正副）</t>
  </si>
  <si>
    <t>⑤請求額算出表</t>
  </si>
  <si>
    <t>との仮執行宣言を要求する。</t>
  </si>
  <si>
    <t>（注意）上記算出ケースは1944年以降生まれの方が55歳以降５年間基本給30%減で継続雇用</t>
  </si>
  <si>
    <t xml:space="preserve">              されていた場合に該当、</t>
  </si>
  <si>
    <t xml:space="preserve">                             （必要な提訴提出書面）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</si>
</sst>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14"/>
      <color theme="1"/>
      <name val="游ゴシック"/>
      <family val="2"/>
      <scheme val="minor"/>
    </font>
    <font>
      <sz val="26"/>
      <color theme="1"/>
      <name val="游ゴシック"/>
      <family val="2"/>
      <scheme val="minor"/>
    </font>
    <font>
      <sz val="12"/>
      <color theme="1"/>
      <name val="游ゴシック"/>
      <family val="2"/>
      <scheme val="minor"/>
    </font>
    <font>
      <sz val="16"/>
      <color theme="1"/>
      <name val="游ゴシック"/>
      <family val="2"/>
      <scheme val="minor"/>
    </font>
    <font>
      <sz val="16"/>
      <color rgb="FF000000"/>
      <name val="游ゴシック"/>
      <family val="2"/>
      <charset val="128"/>
      <scheme val="minor"/>
    </font>
    <font>
      <sz val="11"/>
      <color rgb="FF000000"/>
      <name val="游ゴシック"/>
      <family val="2"/>
      <charset val="128"/>
      <scheme val="minor"/>
    </font>
    <font>
      <sz val="12"/>
      <color rgb="FF000000"/>
      <name val="游ゴシック"/>
      <family val="2"/>
      <charset val="128"/>
      <scheme val="minor"/>
    </font>
    <font>
      <b/>
      <sz val="14"/>
      <color rgb="FF000000"/>
      <name val="游ゴシック"/>
      <family val="2"/>
      <charset val="128"/>
      <scheme val="minor"/>
    </font>
    <font>
      <sz val="14"/>
      <color rgb="FF000000"/>
      <name val="游ゴシック"/>
      <family val="2"/>
      <charset val="128"/>
      <scheme val="minor"/>
    </font>
    <font>
      <u/>
      <sz val="11"/>
      <color theme="10"/>
      <name val="游ゴシック"/>
      <family val="2"/>
      <scheme val="minor"/>
    </font>
    <font>
      <sz val="18"/>
      <color theme="1"/>
      <name val="游ゴシック"/>
      <family val="2"/>
      <scheme val="minor"/>
    </font>
    <font>
      <b/>
      <u/>
      <sz val="11"/>
      <color theme="10"/>
      <name val="游ゴシック"/>
      <family val="2"/>
      <scheme val="minor"/>
    </font>
    <font>
      <b/>
      <u/>
      <sz val="14"/>
      <color theme="10"/>
      <name val="游ゴシック"/>
      <family val="2"/>
      <scheme val="minor"/>
    </font>
    <font>
      <b/>
      <u/>
      <sz val="14"/>
      <color theme="4"/>
      <name val="游ゴシック"/>
      <family val="2"/>
      <scheme val="minor"/>
    </font>
    <font>
      <sz val="21"/>
      <color rgb="FF1F1F1F"/>
      <name val="Inherit"/>
      <charset val="128"/>
    </font>
  </fonts>
  <fills count="4">
    <fill>
      <patternFill patternType="none"/>
    </fill>
    <fill>
      <patternFill patternType="gray125"/>
    </fill>
    <fill>
      <patternFill patternType="solid">
        <fgColor rgb="FFFFFFFF"/>
        <bgColor rgb="FF000000"/>
      </patternFill>
    </fill>
    <fill>
      <patternFill patternType="solid">
        <fgColor theme="0"/>
        <bgColor indexed="64"/>
      </patternFill>
    </fill>
  </fills>
  <borders count="4">
    <border>
      <left/>
      <right/>
      <top/>
      <bottom/>
      <diagonal/>
    </border>
    <border>
      <left style="medium">
        <color rgb="FF505050"/>
      </left>
      <right style="medium">
        <color rgb="FF505050"/>
      </right>
      <top style="medium">
        <color rgb="FF505050"/>
      </top>
      <bottom style="medium">
        <color rgb="FF505050"/>
      </bottom>
      <diagonal/>
    </border>
    <border>
      <left style="medium">
        <color rgb="FF505050"/>
      </left>
      <right style="medium">
        <color rgb="FF505050"/>
      </right>
      <top/>
      <bottom/>
      <diagonal/>
    </border>
    <border>
      <left style="medium">
        <color rgb="FF505050"/>
      </left>
      <right style="medium">
        <color rgb="FF505050"/>
      </right>
      <top style="medium">
        <color rgb="FF505050"/>
      </top>
      <bottom/>
      <diagonal/>
    </border>
  </borders>
  <cellStyleXfs count="2">
    <xf numFmtId="0" fontId="0" fillId="0" borderId="0"/>
    <xf numFmtId="0" fontId="10" fillId="0" borderId="0" applyNumberFormat="0" applyFill="0" applyBorder="0" applyAlignment="0" applyProtection="0"/>
  </cellStyleXfs>
  <cellXfs count="37">
    <xf numFmtId="0" fontId="0" fillId="0" borderId="0" xfId="0"/>
    <xf numFmtId="0" fontId="1" fillId="0" borderId="0" xfId="0" applyFont="1" applyAlignment="1">
      <alignment horizontal="left" wrapText="1"/>
    </xf>
    <xf numFmtId="0" fontId="1" fillId="0" borderId="0" xfId="0" applyFont="1" applyAlignment="1">
      <alignment horizontal="left" vertical="top" wrapText="1"/>
    </xf>
    <xf numFmtId="0" fontId="2" fillId="0" borderId="0" xfId="0" applyFont="1" applyAlignment="1">
      <alignment horizontal="center"/>
    </xf>
    <xf numFmtId="0" fontId="1" fillId="0" borderId="0" xfId="0" applyFont="1" applyAlignment="1">
      <alignment horizontal="right"/>
    </xf>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horizontal="right" wrapText="1"/>
    </xf>
    <xf numFmtId="0" fontId="3" fillId="0" borderId="0" xfId="0" applyFont="1" applyAlignment="1">
      <alignment vertical="top" wrapText="1"/>
    </xf>
    <xf numFmtId="0" fontId="3" fillId="0" borderId="0" xfId="0" applyFont="1" applyAlignment="1">
      <alignment horizontal="left" vertical="top" wrapText="1"/>
    </xf>
    <xf numFmtId="0" fontId="1" fillId="0" borderId="0" xfId="0" applyFont="1" applyAlignment="1">
      <alignment vertical="top" wrapText="1"/>
    </xf>
    <xf numFmtId="0" fontId="3" fillId="0" borderId="0" xfId="0" applyFont="1"/>
    <xf numFmtId="0" fontId="1" fillId="0" borderId="0" xfId="0" applyFont="1"/>
    <xf numFmtId="0" fontId="4" fillId="0" borderId="0" xfId="0" applyFont="1" applyAlignment="1">
      <alignment vertical="top" wrapText="1"/>
    </xf>
    <xf numFmtId="0" fontId="5" fillId="0" borderId="0" xfId="0" applyFont="1" applyBorder="1" applyAlignment="1">
      <alignment wrapText="1"/>
    </xf>
    <xf numFmtId="0" fontId="6" fillId="0" borderId="0" xfId="0" applyFont="1" applyBorder="1" applyAlignment="1">
      <alignment wrapText="1"/>
    </xf>
    <xf numFmtId="0" fontId="9" fillId="0" borderId="0" xfId="0" applyFont="1" applyBorder="1" applyAlignment="1">
      <alignment horizontal="center" wrapText="1"/>
    </xf>
    <xf numFmtId="0" fontId="7" fillId="0" borderId="0" xfId="0" applyFont="1" applyBorder="1" applyAlignment="1">
      <alignment horizontal="center" wrapText="1"/>
    </xf>
    <xf numFmtId="0" fontId="8" fillId="2" borderId="1" xfId="0" applyFont="1" applyFill="1" applyBorder="1" applyAlignment="1">
      <alignment horizontal="right" wrapText="1"/>
    </xf>
    <xf numFmtId="0" fontId="9" fillId="0" borderId="0" xfId="0" applyFont="1" applyBorder="1" applyAlignment="1">
      <alignment horizontal="right" wrapText="1"/>
    </xf>
    <xf numFmtId="0" fontId="12" fillId="0" borderId="0" xfId="1" applyFont="1"/>
    <xf numFmtId="0" fontId="13" fillId="0" borderId="0" xfId="1" applyFont="1"/>
    <xf numFmtId="0" fontId="6" fillId="0" borderId="0" xfId="0" applyFont="1" applyBorder="1" applyAlignment="1">
      <alignment horizontal="center" vertical="center" wrapText="1"/>
    </xf>
    <xf numFmtId="0" fontId="3" fillId="0" borderId="0" xfId="0" applyFont="1" applyAlignment="1"/>
    <xf numFmtId="0" fontId="0" fillId="0" borderId="0" xfId="0" applyAlignment="1"/>
    <xf numFmtId="0" fontId="6" fillId="0" borderId="0" xfId="0" applyFont="1" applyBorder="1" applyAlignment="1">
      <alignment horizontal="left"/>
    </xf>
    <xf numFmtId="0" fontId="6" fillId="0" borderId="0" xfId="0" applyFont="1" applyBorder="1" applyAlignment="1">
      <alignment horizontal="left" vertical="center"/>
    </xf>
    <xf numFmtId="0" fontId="0" fillId="0" borderId="0" xfId="0" applyBorder="1"/>
    <xf numFmtId="0" fontId="1" fillId="0" borderId="1" xfId="0" applyFont="1" applyBorder="1" applyAlignment="1">
      <alignment horizontal="right"/>
    </xf>
    <xf numFmtId="0" fontId="1" fillId="3" borderId="2" xfId="0" applyFont="1" applyFill="1" applyBorder="1" applyAlignment="1">
      <alignment horizontal="right"/>
    </xf>
    <xf numFmtId="0" fontId="11" fillId="0" borderId="3" xfId="0" applyFont="1" applyBorder="1" applyAlignment="1">
      <alignment horizontal="right"/>
    </xf>
    <xf numFmtId="0" fontId="1" fillId="0" borderId="1" xfId="0" applyFont="1" applyBorder="1" applyAlignment="1">
      <alignment horizontal="right" vertical="center"/>
    </xf>
    <xf numFmtId="0" fontId="14" fillId="0" borderId="0" xfId="1" applyFont="1" applyAlignment="1">
      <alignment horizontal="left"/>
    </xf>
    <xf numFmtId="0" fontId="3" fillId="0" borderId="0" xfId="0" applyFont="1" applyAlignment="1">
      <alignment horizontal="left" vertical="center"/>
    </xf>
    <xf numFmtId="0" fontId="3" fillId="0" borderId="0" xfId="0" applyFont="1" applyAlignment="1">
      <alignment horizontal="left" vertical="top"/>
    </xf>
    <xf numFmtId="0" fontId="15" fillId="3" borderId="0" xfId="0" applyFont="1" applyFill="1" applyBorder="1" applyAlignment="1">
      <alignment wrapText="1" readingOrder="1"/>
    </xf>
    <xf numFmtId="0" fontId="4" fillId="0" borderId="0" xfId="0" applyFont="1"/>
  </cellXfs>
  <cellStyles count="2">
    <cellStyle name="Hyperlink" xfId="1" xr:uid="{00000000-000B-0000-0000-000008000000}"/>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4482592</xdr:colOff>
      <xdr:row>10</xdr:row>
      <xdr:rowOff>88392</xdr:rowOff>
    </xdr:from>
    <xdr:to>
      <xdr:col>0</xdr:col>
      <xdr:colOff>5770880</xdr:colOff>
      <xdr:row>15</xdr:row>
      <xdr:rowOff>70109</xdr:rowOff>
    </xdr:to>
    <xdr:pic>
      <xdr:nvPicPr>
        <xdr:cNvPr id="2" name="図 1">
          <a:extLst>
            <a:ext uri="{FF2B5EF4-FFF2-40B4-BE49-F238E27FC236}">
              <a16:creationId xmlns:a16="http://schemas.microsoft.com/office/drawing/2014/main" id="{361CADD7-1017-45EF-BDB2-F356B6005E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2592" y="3329432"/>
          <a:ext cx="1288288" cy="126187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hokkaido-mazda.webnode.jp/%E4%BA%88%E7%B4%8D%E9%83%B5%E4%BE%BF%E5%88%87%E6%89%8B%E5%86%85%E8%A8%B3/" TargetMode="External"/><Relationship Id="rId2" Type="http://schemas.openxmlformats.org/officeDocument/2006/relationships/hyperlink" Target="https://www.touki-kyoutaku-online.moj.go.jp/" TargetMode="External"/><Relationship Id="rId1" Type="http://schemas.openxmlformats.org/officeDocument/2006/relationships/hyperlink" Target="https://www.chubu-law.jp/tool/calculator1/"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3"/>
  <sheetViews>
    <sheetView workbookViewId="0">
      <selection activeCell="A29" sqref="A29"/>
    </sheetView>
  </sheetViews>
  <sheetFormatPr defaultRowHeight="17.25" x14ac:dyDescent="0.3"/>
  <cols>
    <col min="1" max="1" width="103.46875" customWidth="1"/>
  </cols>
  <sheetData>
    <row r="1" spans="1:1" ht="19.5" x14ac:dyDescent="0.35">
      <c r="A1" s="11"/>
    </row>
    <row r="2" spans="1:1" ht="41.25" x14ac:dyDescent="0.75">
      <c r="A2" s="3" t="s">
        <v>0</v>
      </c>
    </row>
    <row r="3" spans="1:1" ht="41.25" x14ac:dyDescent="0.75">
      <c r="A3" s="3"/>
    </row>
    <row r="4" spans="1:1" ht="22.5" x14ac:dyDescent="0.4">
      <c r="A4" s="4" t="s">
        <v>26</v>
      </c>
    </row>
    <row r="5" spans="1:1" ht="45.75" x14ac:dyDescent="0.4">
      <c r="A5" s="2" t="s">
        <v>4</v>
      </c>
    </row>
    <row r="6" spans="1:1" ht="22.5" x14ac:dyDescent="0.4">
      <c r="A6" s="1"/>
    </row>
    <row r="7" spans="1:1" ht="20.25" x14ac:dyDescent="0.35">
      <c r="A7" s="5" t="s">
        <v>43</v>
      </c>
    </row>
    <row r="8" spans="1:1" ht="20.25" x14ac:dyDescent="0.35">
      <c r="A8" s="5" t="s">
        <v>2</v>
      </c>
    </row>
    <row r="9" spans="1:1" ht="19.5" x14ac:dyDescent="0.35">
      <c r="A9" s="7"/>
    </row>
    <row r="10" spans="1:1" ht="20.25" x14ac:dyDescent="0.35">
      <c r="A10" s="5" t="s">
        <v>5</v>
      </c>
    </row>
    <row r="11" spans="1:1" ht="19.5" x14ac:dyDescent="0.35">
      <c r="A11" s="7"/>
    </row>
    <row r="12" spans="1:1" ht="20.25" x14ac:dyDescent="0.35">
      <c r="A12" s="6" t="s">
        <v>6</v>
      </c>
    </row>
    <row r="13" spans="1:1" ht="19.5" x14ac:dyDescent="0.35">
      <c r="A13" s="7"/>
    </row>
    <row r="14" spans="1:1" ht="20.25" x14ac:dyDescent="0.35">
      <c r="A14" s="6" t="s">
        <v>7</v>
      </c>
    </row>
    <row r="15" spans="1:1" ht="19.5" x14ac:dyDescent="0.35">
      <c r="A15" s="7"/>
    </row>
    <row r="16" spans="1:1" ht="20.25" x14ac:dyDescent="0.35">
      <c r="A16" s="6" t="s">
        <v>3</v>
      </c>
    </row>
    <row r="17" spans="1:1" ht="22.5" customHeight="1" x14ac:dyDescent="0.35">
      <c r="A17" s="7"/>
    </row>
    <row r="18" spans="1:1" ht="46.5" customHeight="1" x14ac:dyDescent="0.4">
      <c r="A18" s="10" t="s">
        <v>18</v>
      </c>
    </row>
    <row r="19" spans="1:1" ht="26.25" customHeight="1" x14ac:dyDescent="0.4">
      <c r="A19" s="10" t="s">
        <v>56</v>
      </c>
    </row>
    <row r="20" spans="1:1" ht="24.75" customHeight="1" x14ac:dyDescent="0.4">
      <c r="A20" s="10" t="s">
        <v>57</v>
      </c>
    </row>
    <row r="21" spans="1:1" ht="24.75" customHeight="1" x14ac:dyDescent="0.3">
      <c r="A21" s="8"/>
    </row>
    <row r="22" spans="1:1" ht="129.75" customHeight="1" x14ac:dyDescent="0.3">
      <c r="A22" s="8"/>
    </row>
    <row r="23" spans="1:1" ht="42" customHeight="1" x14ac:dyDescent="0.45">
      <c r="A23" s="13" t="s">
        <v>1</v>
      </c>
    </row>
    <row r="24" spans="1:1" ht="28.5" customHeight="1" x14ac:dyDescent="0.35">
      <c r="A24" s="8" t="s">
        <v>36</v>
      </c>
    </row>
    <row r="25" spans="1:1" ht="28.5" customHeight="1" x14ac:dyDescent="0.35">
      <c r="A25" s="8" t="s">
        <v>23</v>
      </c>
    </row>
    <row r="26" spans="1:1" ht="28.5" customHeight="1" x14ac:dyDescent="0.3">
      <c r="A26" s="8"/>
    </row>
    <row r="27" spans="1:1" ht="28.5" customHeight="1" x14ac:dyDescent="0.35">
      <c r="A27" s="8" t="s">
        <v>63</v>
      </c>
    </row>
    <row r="28" spans="1:1" ht="51" customHeight="1" x14ac:dyDescent="0.3">
      <c r="A28" s="8"/>
    </row>
    <row r="29" spans="1:1" ht="50.25" customHeight="1" x14ac:dyDescent="0.45">
      <c r="A29" s="13" t="s">
        <v>35</v>
      </c>
    </row>
    <row r="30" spans="1:1" ht="30" customHeight="1" x14ac:dyDescent="0.35">
      <c r="A30" s="8" t="s">
        <v>38</v>
      </c>
    </row>
    <row r="31" spans="1:1" ht="25.5" customHeight="1" x14ac:dyDescent="0.35">
      <c r="A31" s="8" t="s">
        <v>39</v>
      </c>
    </row>
    <row r="32" spans="1:1" ht="25.5" customHeight="1" x14ac:dyDescent="0.35">
      <c r="A32" s="8" t="s">
        <v>37</v>
      </c>
    </row>
    <row r="33" spans="1:1" ht="28.5" customHeight="1" x14ac:dyDescent="0.35">
      <c r="A33" s="8" t="s">
        <v>20</v>
      </c>
    </row>
    <row r="34" spans="1:1" ht="25.5" customHeight="1" x14ac:dyDescent="0.35">
      <c r="A34" s="8" t="s">
        <v>40</v>
      </c>
    </row>
    <row r="35" spans="1:1" ht="26.25" customHeight="1" x14ac:dyDescent="0.35">
      <c r="A35" s="8" t="s">
        <v>41</v>
      </c>
    </row>
    <row r="36" spans="1:1" ht="28.5" customHeight="1" x14ac:dyDescent="0.35">
      <c r="A36" s="8" t="s">
        <v>19</v>
      </c>
    </row>
    <row r="37" spans="1:1" ht="26.25" customHeight="1" x14ac:dyDescent="0.35">
      <c r="A37" s="8" t="s">
        <v>22</v>
      </c>
    </row>
    <row r="38" spans="1:1" ht="26.25" customHeight="1" x14ac:dyDescent="0.3">
      <c r="A38" s="8"/>
    </row>
    <row r="39" spans="1:1" ht="26.25" customHeight="1" x14ac:dyDescent="0.4">
      <c r="A39" s="10" t="s">
        <v>25</v>
      </c>
    </row>
    <row r="40" spans="1:1" ht="193.5" customHeight="1" x14ac:dyDescent="0.35">
      <c r="A40" s="8" t="s">
        <v>21</v>
      </c>
    </row>
    <row r="41" spans="1:1" ht="19.5" customHeight="1" x14ac:dyDescent="0.3">
      <c r="A41" s="8"/>
    </row>
    <row r="42" spans="1:1" ht="48.75" customHeight="1" x14ac:dyDescent="0.35">
      <c r="A42" s="8" t="s">
        <v>24</v>
      </c>
    </row>
    <row r="43" spans="1:1" ht="14.25" customHeight="1" x14ac:dyDescent="0.3">
      <c r="A43" s="8"/>
    </row>
    <row r="44" spans="1:1" ht="30" customHeight="1" x14ac:dyDescent="0.35">
      <c r="A44" s="8" t="s">
        <v>42</v>
      </c>
    </row>
    <row r="45" spans="1:1" ht="86.25" customHeight="1" x14ac:dyDescent="0.3">
      <c r="A45" s="8"/>
    </row>
    <row r="46" spans="1:1" ht="52.5" customHeight="1" x14ac:dyDescent="0.3">
      <c r="A46" s="8"/>
    </row>
    <row r="47" spans="1:1" ht="55.5" customHeight="1" x14ac:dyDescent="0.3">
      <c r="A47" s="8"/>
    </row>
    <row r="48" spans="1:1" ht="37.5" customHeight="1" x14ac:dyDescent="0.3">
      <c r="A48" s="8"/>
    </row>
    <row r="49" spans="1:1" ht="33.75" customHeight="1" x14ac:dyDescent="0.3">
      <c r="A49" s="8"/>
    </row>
    <row r="50" spans="1:1" ht="112.5" customHeight="1" x14ac:dyDescent="0.3">
      <c r="A50" s="8"/>
    </row>
    <row r="51" spans="1:1" ht="102" customHeight="1" x14ac:dyDescent="0.3">
      <c r="A51" s="8"/>
    </row>
    <row r="52" spans="1:1" ht="76.5" customHeight="1" x14ac:dyDescent="0.3">
      <c r="A52" s="8"/>
    </row>
    <row r="53" spans="1:1" ht="31.5" customHeight="1" x14ac:dyDescent="0.3">
      <c r="A53" s="8"/>
    </row>
    <row r="54" spans="1:1" ht="42.75" customHeight="1" x14ac:dyDescent="0.3">
      <c r="A54" s="10"/>
    </row>
    <row r="55" spans="1:1" ht="23.25" customHeight="1" x14ac:dyDescent="0.3">
      <c r="A55" s="10"/>
    </row>
    <row r="56" spans="1:1" ht="23.25" customHeight="1" x14ac:dyDescent="0.3">
      <c r="A56" s="9"/>
    </row>
    <row r="57" spans="1:1" ht="27" customHeight="1" x14ac:dyDescent="0.3">
      <c r="A57" s="9"/>
    </row>
    <row r="58" spans="1:1" ht="25.5" customHeight="1" x14ac:dyDescent="0.3">
      <c r="A58" s="9"/>
    </row>
    <row r="59" spans="1:1" ht="96" customHeight="1" x14ac:dyDescent="0.3">
      <c r="A59" s="9"/>
    </row>
    <row r="60" spans="1:1" ht="72" customHeight="1" x14ac:dyDescent="0.3">
      <c r="A60" s="9"/>
    </row>
    <row r="61" spans="1:1" ht="51" customHeight="1" x14ac:dyDescent="0.3">
      <c r="A61" s="2"/>
    </row>
    <row r="62" spans="1:1" ht="324" customHeight="1" x14ac:dyDescent="0.3">
      <c r="A62" s="9"/>
    </row>
    <row r="63" spans="1:1" ht="67.5" customHeight="1" x14ac:dyDescent="0.3">
      <c r="A63" s="8"/>
    </row>
    <row r="64" spans="1:1" ht="47.25" customHeight="1" x14ac:dyDescent="0.3">
      <c r="A64" s="8"/>
    </row>
    <row r="65" spans="1:1" ht="28.5" customHeight="1" x14ac:dyDescent="0.3">
      <c r="A65" s="8"/>
    </row>
    <row r="66" spans="1:1" ht="53.25" customHeight="1" x14ac:dyDescent="0.3">
      <c r="A66" s="8"/>
    </row>
    <row r="67" spans="1:1" ht="52.5" customHeight="1" x14ac:dyDescent="0.3">
      <c r="A67" s="8"/>
    </row>
    <row r="68" spans="1:1" ht="52.5" customHeight="1" x14ac:dyDescent="0.3">
      <c r="A68" s="8"/>
    </row>
    <row r="69" spans="1:1" ht="45" customHeight="1" x14ac:dyDescent="0.3">
      <c r="A69" s="10"/>
    </row>
    <row r="70" spans="1:1" ht="29.25" customHeight="1" x14ac:dyDescent="0.3">
      <c r="A70" s="8"/>
    </row>
    <row r="71" spans="1:1" ht="25.5" customHeight="1" x14ac:dyDescent="0.3">
      <c r="A71" s="8"/>
    </row>
    <row r="72" spans="1:1" ht="55.5" customHeight="1" x14ac:dyDescent="0.3">
      <c r="A72" s="8"/>
    </row>
    <row r="73" spans="1:1" ht="19.5" x14ac:dyDescent="0.35">
      <c r="A73"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790F-6512-4BE3-BE71-4981EBF15ED4}">
  <dimension ref="A1:C22"/>
  <sheetViews>
    <sheetView zoomScaleNormal="125" zoomScaleSheetLayoutView="100" workbookViewId="0">
      <selection activeCell="C2" sqref="C2"/>
    </sheetView>
  </sheetViews>
  <sheetFormatPr defaultRowHeight="17.25" x14ac:dyDescent="0.3"/>
  <cols>
    <col min="1" max="1" width="25.62109375" customWidth="1"/>
    <col min="2" max="2" width="25.0078125" customWidth="1"/>
    <col min="3" max="3" width="25.7421875" customWidth="1"/>
    <col min="5" max="5" width="0" hidden="1" customWidth="1"/>
  </cols>
  <sheetData>
    <row r="1" spans="1:3" ht="33.75" x14ac:dyDescent="0.6">
      <c r="A1" s="35"/>
      <c r="B1" s="16" t="s">
        <v>32</v>
      </c>
      <c r="C1" s="15"/>
    </row>
    <row r="2" spans="1:3" ht="25.5" x14ac:dyDescent="0.45">
      <c r="A2" s="14"/>
      <c r="B2" s="22"/>
      <c r="C2" s="15"/>
    </row>
    <row r="3" spans="1:3" ht="39" x14ac:dyDescent="0.35">
      <c r="A3" s="17" t="s">
        <v>27</v>
      </c>
      <c r="B3" s="17" t="s">
        <v>28</v>
      </c>
      <c r="C3" s="17" t="s">
        <v>29</v>
      </c>
    </row>
    <row r="4" spans="1:3" ht="21" thickBot="1" x14ac:dyDescent="0.4">
      <c r="A4" s="17" t="s">
        <v>30</v>
      </c>
      <c r="B4" s="17" t="s">
        <v>31</v>
      </c>
      <c r="C4" s="17" t="s">
        <v>31</v>
      </c>
    </row>
    <row r="5" spans="1:3" ht="23.25" thickBot="1" x14ac:dyDescent="0.45">
      <c r="A5" s="18"/>
      <c r="B5" s="19">
        <f>A5*30%</f>
        <v>0</v>
      </c>
      <c r="C5" s="19">
        <f>B5*12*5</f>
        <v>0</v>
      </c>
    </row>
    <row r="7" spans="1:3" ht="19.5" x14ac:dyDescent="0.35">
      <c r="A7" s="11" t="s">
        <v>49</v>
      </c>
    </row>
    <row r="8" spans="1:3" ht="19.5" x14ac:dyDescent="0.35">
      <c r="A8" s="11" t="s">
        <v>50</v>
      </c>
    </row>
    <row r="9" spans="1:3" ht="41.25" customHeight="1" x14ac:dyDescent="0.3"/>
    <row r="10" spans="1:3" ht="23.25" thickBot="1" x14ac:dyDescent="0.45">
      <c r="A10" s="12" t="s">
        <v>33</v>
      </c>
      <c r="B10" s="4"/>
      <c r="C10" s="27"/>
    </row>
    <row r="11" spans="1:3" ht="23.25" thickBot="1" x14ac:dyDescent="0.45">
      <c r="A11" s="11" t="s">
        <v>34</v>
      </c>
      <c r="B11" s="28">
        <f>B5</f>
        <v>0</v>
      </c>
    </row>
    <row r="12" spans="1:3" ht="23.25" thickBot="1" x14ac:dyDescent="0.45">
      <c r="A12" s="11" t="s">
        <v>53</v>
      </c>
      <c r="B12" s="29">
        <f>C5</f>
        <v>0</v>
      </c>
      <c r="C12" s="12"/>
    </row>
    <row r="13" spans="1:3" ht="27" customHeight="1" thickBot="1" x14ac:dyDescent="0.6">
      <c r="A13" s="11" t="s">
        <v>51</v>
      </c>
      <c r="B13" s="30"/>
      <c r="C13" s="11" t="s">
        <v>55</v>
      </c>
    </row>
    <row r="14" spans="1:3" ht="23.25" customHeight="1" thickBot="1" x14ac:dyDescent="0.35">
      <c r="A14" s="33" t="s">
        <v>52</v>
      </c>
      <c r="B14" s="31">
        <f>B11+B12+B13</f>
        <v>0</v>
      </c>
      <c r="C14" s="34" t="s">
        <v>54</v>
      </c>
    </row>
    <row r="17" spans="1:2" s="24" customFormat="1" ht="19.5" x14ac:dyDescent="0.35">
      <c r="A17" s="25" t="s">
        <v>64</v>
      </c>
      <c r="B17" s="23"/>
    </row>
    <row r="18" spans="1:2" s="24" customFormat="1" ht="19.5" x14ac:dyDescent="0.35">
      <c r="A18" s="25" t="s">
        <v>65</v>
      </c>
      <c r="B18" s="23"/>
    </row>
    <row r="19" spans="1:2" x14ac:dyDescent="0.3">
      <c r="A19" s="26" t="s">
        <v>48</v>
      </c>
    </row>
    <row r="20" spans="1:2" ht="19.5" x14ac:dyDescent="0.35">
      <c r="A20" s="11"/>
    </row>
    <row r="22" spans="1:2" x14ac:dyDescent="0.3">
      <c r="B22">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CFFBE-EF44-4B76-9C5A-37480D53CE02}">
  <dimension ref="A1:B15"/>
  <sheetViews>
    <sheetView tabSelected="1" zoomScaleNormal="125" zoomScaleSheetLayoutView="100" workbookViewId="0"/>
  </sheetViews>
  <sheetFormatPr defaultRowHeight="17.25" x14ac:dyDescent="0.3"/>
  <cols>
    <col min="1" max="1" width="40.9453125" customWidth="1"/>
  </cols>
  <sheetData>
    <row r="1" spans="1:2" ht="25.5" x14ac:dyDescent="0.45">
      <c r="A1" s="36" t="s">
        <v>66</v>
      </c>
    </row>
    <row r="2" spans="1:2" ht="22.5" x14ac:dyDescent="0.4">
      <c r="A2" s="12"/>
    </row>
    <row r="3" spans="1:2" ht="19.5" x14ac:dyDescent="0.35">
      <c r="A3" s="11" t="s">
        <v>59</v>
      </c>
    </row>
    <row r="4" spans="1:2" ht="19.5" x14ac:dyDescent="0.35">
      <c r="A4" s="11" t="s">
        <v>60</v>
      </c>
    </row>
    <row r="5" spans="1:2" ht="19.5" x14ac:dyDescent="0.35">
      <c r="A5" s="11" t="s">
        <v>58</v>
      </c>
    </row>
    <row r="6" spans="1:2" ht="19.5" x14ac:dyDescent="0.35">
      <c r="A6" s="11" t="s">
        <v>61</v>
      </c>
    </row>
    <row r="7" spans="1:2" ht="19.5" x14ac:dyDescent="0.35">
      <c r="A7" s="11" t="s">
        <v>62</v>
      </c>
    </row>
    <row r="8" spans="1:2" ht="22.5" x14ac:dyDescent="0.4">
      <c r="A8" s="12"/>
    </row>
    <row r="9" spans="1:2" ht="19.5" x14ac:dyDescent="0.35">
      <c r="A9" s="11" t="s">
        <v>47</v>
      </c>
    </row>
    <row r="10" spans="1:2" ht="22.5" x14ac:dyDescent="0.4">
      <c r="A10" s="32" t="s">
        <v>45</v>
      </c>
      <c r="B10" s="11"/>
    </row>
    <row r="11" spans="1:2" ht="18.75" customHeight="1" x14ac:dyDescent="0.3"/>
    <row r="12" spans="1:2" ht="19.5" x14ac:dyDescent="0.35">
      <c r="A12" s="11" t="s">
        <v>44</v>
      </c>
    </row>
    <row r="13" spans="1:2" ht="22.5" x14ac:dyDescent="0.4">
      <c r="A13" s="21" t="s">
        <v>46</v>
      </c>
    </row>
    <row r="14" spans="1:2" ht="19.5" customHeight="1" x14ac:dyDescent="0.3">
      <c r="A14" s="20"/>
    </row>
    <row r="15" spans="1:2" ht="22.5" x14ac:dyDescent="0.4">
      <c r="A15" s="21" t="s">
        <v>58</v>
      </c>
    </row>
  </sheetData>
  <hyperlinks>
    <hyperlink ref="A10" r:id="rId1" xr:uid="{384A60D7-E38D-46AA-A8E7-41BE47C365B6}"/>
    <hyperlink ref="A13" r:id="rId2" xr:uid="{F492EB50-5C74-4F64-8F1E-886B22CEEE34}"/>
    <hyperlink ref="A15" r:id="rId3" xr:uid="{6CF02B68-8483-44B6-BC72-E90E82381D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F4F7A-BD89-4BC8-86FA-A3E3E18161EC}">
  <dimension ref="A1:A15"/>
  <sheetViews>
    <sheetView zoomScaleNormal="125" zoomScaleSheetLayoutView="100" workbookViewId="0">
      <selection activeCell="A7" sqref="A7"/>
    </sheetView>
  </sheetViews>
  <sheetFormatPr defaultRowHeight="17.25" x14ac:dyDescent="0.3"/>
  <cols>
    <col min="1" max="1" width="76.98828125" customWidth="1"/>
  </cols>
  <sheetData>
    <row r="1" spans="1:1" ht="19.5" x14ac:dyDescent="0.35">
      <c r="A1" s="11" t="s">
        <v>8</v>
      </c>
    </row>
    <row r="2" spans="1:1" ht="19.5" x14ac:dyDescent="0.35">
      <c r="A2" s="11" t="s">
        <v>15</v>
      </c>
    </row>
    <row r="3" spans="1:1" ht="16.5" customHeight="1" x14ac:dyDescent="0.4">
      <c r="A3" s="12"/>
    </row>
    <row r="4" spans="1:1" ht="19.5" x14ac:dyDescent="0.35">
      <c r="A4" s="11" t="s">
        <v>16</v>
      </c>
    </row>
    <row r="5" spans="1:1" ht="19.5" x14ac:dyDescent="0.35">
      <c r="A5" s="11" t="s">
        <v>17</v>
      </c>
    </row>
    <row r="6" spans="1:1" ht="22.5" x14ac:dyDescent="0.4">
      <c r="A6" s="12"/>
    </row>
    <row r="7" spans="1:1" ht="127.5" customHeight="1" x14ac:dyDescent="0.35">
      <c r="A7" s="8" t="s">
        <v>14</v>
      </c>
    </row>
    <row r="8" spans="1:1" ht="19.5" x14ac:dyDescent="0.35">
      <c r="A8" s="11"/>
    </row>
    <row r="9" spans="1:1" ht="19.5" x14ac:dyDescent="0.35">
      <c r="A9" s="11" t="s">
        <v>9</v>
      </c>
    </row>
    <row r="10" spans="1:1" ht="19.5" x14ac:dyDescent="0.35">
      <c r="A10" s="11" t="s">
        <v>10</v>
      </c>
    </row>
    <row r="11" spans="1:1" ht="19.5" x14ac:dyDescent="0.35">
      <c r="A11" s="11" t="s">
        <v>11</v>
      </c>
    </row>
    <row r="12" spans="1:1" ht="19.5" x14ac:dyDescent="0.35">
      <c r="A12" s="11"/>
    </row>
    <row r="13" spans="1:1" ht="22.5" x14ac:dyDescent="0.4">
      <c r="A13" s="12" t="s">
        <v>12</v>
      </c>
    </row>
    <row r="14" spans="1:1" ht="19.5" x14ac:dyDescent="0.35">
      <c r="A14" s="11"/>
    </row>
    <row r="15" spans="1:1" ht="19.5" x14ac:dyDescent="0.35">
      <c r="A15" s="11" t="s">
        <v>13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Excel Universal</Application>
  <ScaleCrop>false</ScaleCrop>
  <HeadingPairs>
    <vt:vector size="2" baseType="variant">
      <vt:variant>
        <vt:lpstr>ワークシート</vt:lpstr>
      </vt:variant>
      <vt:variant>
        <vt:i4>4</vt:i4>
      </vt:variant>
    </vt:vector>
  </HeadingPairs>
  <TitlesOfParts>
    <vt:vector size="4" baseType="lpstr">
      <vt:lpstr>訴状</vt:lpstr>
      <vt:lpstr>請求額算出表</vt:lpstr>
      <vt:lpstr>事務書類関連サイト</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中条 あゆみ</cp:lastModifiedBy>
  <cp:revision/>
  <dcterms:created xsi:type="dcterms:W3CDTF">2023-12-06T03:10:26Z</dcterms:created>
  <dcterms:modified xsi:type="dcterms:W3CDTF">2023-12-06T03:32:48Z</dcterms:modified>
  <cp:category/>
  <cp:contentStatus/>
</cp:coreProperties>
</file>